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wallstreet.sharepoint.com/sites/WallStreet/Shared Documents/CALCULATORS/"/>
    </mc:Choice>
  </mc:AlternateContent>
  <xr:revisionPtr revIDLastSave="0" documentId="8_{485DC852-BE88-40C5-BBAA-B3BACD25F9D9}" xr6:coauthVersionLast="47" xr6:coauthVersionMax="47" xr10:uidLastSave="{00000000-0000-0000-0000-000000000000}"/>
  <bookViews>
    <workbookView xWindow="-120" yWindow="-120" windowWidth="20730" windowHeight="11040" xr2:uid="{00000000-000D-0000-FFFF-FFFF00000000}"/>
  </bookViews>
  <sheets>
    <sheet name="Monthly Budget" sheetId="1" r:id="rId1"/>
    <sheet name="Assets &amp; Liabilities" sheetId="3" r:id="rId2"/>
    <sheet name="Terms of Use" sheetId="2"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2" i="3" l="1"/>
  <c r="C31" i="3"/>
  <c r="C30" i="3"/>
  <c r="C28" i="3"/>
  <c r="C14" i="3"/>
  <c r="G7" i="1"/>
  <c r="G6" i="1"/>
  <c r="G5" i="1"/>
  <c r="B28" i="1"/>
  <c r="B27" i="1"/>
  <c r="B26" i="1"/>
  <c r="B24" i="1"/>
</calcChain>
</file>

<file path=xl/sharedStrings.xml><?xml version="1.0" encoding="utf-8"?>
<sst xmlns="http://schemas.openxmlformats.org/spreadsheetml/2006/main" count="80" uniqueCount="73">
  <si>
    <t>Amount (ZAR)</t>
  </si>
  <si>
    <t>Notes</t>
  </si>
  <si>
    <t>Take-home pay after deductions</t>
  </si>
  <si>
    <t>Expenses</t>
  </si>
  <si>
    <t>Rent / Mortgage Repayment</t>
  </si>
  <si>
    <t>Levies</t>
  </si>
  <si>
    <t>Rates and Taxes</t>
  </si>
  <si>
    <t>Motor Vehicle Installment</t>
  </si>
  <si>
    <t>Car Insurance</t>
  </si>
  <si>
    <t>Cellphone</t>
  </si>
  <si>
    <t>Fibre / Internet</t>
  </si>
  <si>
    <t>Fuel</t>
  </si>
  <si>
    <t>Food &amp; Groceries</t>
  </si>
  <si>
    <t>Tithe / Donations</t>
  </si>
  <si>
    <t>Other Expense 5</t>
  </si>
  <si>
    <t>Total Expenses</t>
  </si>
  <si>
    <t>Disposable Income</t>
  </si>
  <si>
    <t>Income Sources</t>
  </si>
  <si>
    <t>Nett Income</t>
  </si>
  <si>
    <t>Rental Income/s</t>
  </si>
  <si>
    <t>Income derived from letting/ subletting</t>
  </si>
  <si>
    <t>Investment Income</t>
  </si>
  <si>
    <t>Dividends and other investment income</t>
  </si>
  <si>
    <t>Amount</t>
  </si>
  <si>
    <t>Description</t>
  </si>
  <si>
    <t>Total Income</t>
  </si>
  <si>
    <t>Terms of Use &amp; Disclaimer</t>
  </si>
  <si>
    <t>1. No Financial Advice</t>
  </si>
  <si>
    <t>The calculations, projections, and results generated by this tool are based solely on the information entered by the user.</t>
  </si>
  <si>
    <t>The tool does not take into account your personal financial situation, objectives, or needs and does not constitute financial, investment, tax, or legal advice.</t>
  </si>
  <si>
    <t>2. Accuracy of Information</t>
  </si>
  <si>
    <t>While reasonable care has been taken to ensure that the formulas and methodology are appropriate, the Provider makes no representation, warranty, or guarantee as to the accuracy, completeness, or suitability of the results.</t>
  </si>
  <si>
    <t>Actual investment outcomes may differ due to market fluctuations, fees, taxes, inflation, and other variables.</t>
  </si>
  <si>
    <t>3. User Responsibility</t>
  </si>
  <si>
    <t>The use of this calculator is entirely at the user’s discretion and risk.</t>
  </si>
  <si>
    <t>The user is responsible for verifying the accuracy of inputs and for obtaining independent financial advice before making any financial decisions.</t>
  </si>
  <si>
    <t>4. Limitation of Liability</t>
  </si>
  <si>
    <t>The Provider, its employees, and affiliates accept no liability for any loss, claim, or damage of any kind, whether direct, indirect, or consequential, arising out of or in connection with the use of this calculator or reliance on the results produced.</t>
  </si>
  <si>
    <t>5. Use for Information Purposes Only</t>
  </si>
  <si>
    <t>This calculator is intended purely as an illustrative tool.</t>
  </si>
  <si>
    <t>It must not be relied upon as the sole basis for any financial planning or investment decision.</t>
  </si>
  <si>
    <t>By using this calculator, you acknowledge and agree to the above terms.</t>
  </si>
  <si>
    <r>
      <t xml:space="preserve">This Investment Calculator is provided by </t>
    </r>
    <r>
      <rPr>
        <b/>
        <sz val="11"/>
        <color theme="1"/>
        <rFont val="Calibri"/>
        <family val="2"/>
        <scheme val="minor"/>
      </rPr>
      <t>Wallstreet Financial Services (Pty) Ltd</t>
    </r>
    <r>
      <rPr>
        <sz val="11"/>
        <color theme="1"/>
        <rFont val="Calibri"/>
        <family val="2"/>
        <scheme val="minor"/>
      </rPr>
      <t xml:space="preserve"> (“the Provider”) for general information purposes only.</t>
    </r>
  </si>
  <si>
    <t>The calculations of for personal private use of the user of this sheet.  Thus absolving Wallstreet Financial Services (PTY) Ltd of any errors, ommissions and other factors.</t>
  </si>
  <si>
    <t>Guided Savings Rates</t>
  </si>
  <si>
    <t>Savings</t>
  </si>
  <si>
    <t>Entertainment</t>
  </si>
  <si>
    <t>Personal Loans</t>
  </si>
  <si>
    <t>Credit card payments</t>
  </si>
  <si>
    <t>Assets</t>
  </si>
  <si>
    <t>Property</t>
  </si>
  <si>
    <t>Pension &amp; Provident Fund Value</t>
  </si>
  <si>
    <t>Retirement Annuities</t>
  </si>
  <si>
    <t>Bank Savings Accounts</t>
  </si>
  <si>
    <t>Tax Free Savings Account</t>
  </si>
  <si>
    <t>Household Furniture Value</t>
  </si>
  <si>
    <t>Motor-vehicle retail value</t>
  </si>
  <si>
    <t>Value</t>
  </si>
  <si>
    <t xml:space="preserve">Gross Asset Value </t>
  </si>
  <si>
    <t>Liabilities</t>
  </si>
  <si>
    <t>Mortgage 1</t>
  </si>
  <si>
    <t>Mortgage 2</t>
  </si>
  <si>
    <t>Mortgage 3</t>
  </si>
  <si>
    <t>Outstanding Vehicle Finance</t>
  </si>
  <si>
    <t>Store Accounts</t>
  </si>
  <si>
    <t>Overdraft</t>
  </si>
  <si>
    <t>Outstanding Credit Card Value</t>
  </si>
  <si>
    <t>Outstanding Personal Loan Value</t>
  </si>
  <si>
    <t>Loans payable</t>
  </si>
  <si>
    <t>Gross Liability Value</t>
  </si>
  <si>
    <t>Nett Worth</t>
  </si>
  <si>
    <t>Total Asset Value</t>
  </si>
  <si>
    <t>Less Total Gross Liabilities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</si>
</sst>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2"/>
      <color rgb="FFFFFFFF"/>
      <name val="Calibri"/>
    </font>
    <font>
      <b/>
      <sz val="11"/>
      <name val="Calibri"/>
    </font>
    <font>
      <b/>
      <sz val="11"/>
      <color theme="1"/>
      <name val="Calibri"/>
      <family val="2"/>
      <scheme val="minor"/>
    </font>
    <font>
      <b/>
      <sz val="12"/>
      <name val="Calibri"/>
      <family val="2"/>
    </font>
    <font>
      <b/>
      <sz val="11"/>
      <name val="Calibri"/>
      <family val="2"/>
    </font>
    <font>
      <b/>
      <sz val="13.5"/>
      <color theme="1"/>
      <name val="Calibri"/>
      <family val="2"/>
      <scheme val="minor"/>
    </font>
  </fonts>
  <fills count="14">
    <fill>
      <patternFill patternType="none"/>
    </fill>
    <fill>
      <patternFill patternType="gray125"/>
    </fill>
    <fill>
      <patternFill patternType="solid">
        <fgColor rgb="FF4F81BD"/>
      </patternFill>
    </fill>
    <fill>
      <patternFill patternType="solid">
        <fgColor theme="7" tint="0.59999389629810485"/>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8"/>
        <bgColor indexed="64"/>
      </patternFill>
    </fill>
    <fill>
      <patternFill patternType="solid">
        <fgColor rgb="FFFFFF00"/>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rgb="FF00B05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00B0F0"/>
        <bgColor indexed="64"/>
      </patternFill>
    </fill>
  </fills>
  <borders count="19">
    <border>
      <left/>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1">
    <xf numFmtId="0" fontId="0" fillId="0" borderId="0"/>
  </cellStyleXfs>
  <cellXfs count="54">
    <xf numFmtId="0" fontId="0" fillId="0" borderId="0" xfId="0"/>
    <xf numFmtId="0" fontId="1" fillId="2" borderId="1" xfId="0" applyFont="1" applyFill="1" applyBorder="1" applyAlignment="1">
      <alignment horizontal="center"/>
    </xf>
    <xf numFmtId="0" fontId="2" fillId="0" borderId="0" xfId="0" applyFont="1"/>
    <xf numFmtId="0" fontId="4" fillId="3" borderId="1" xfId="0" applyFont="1" applyFill="1" applyBorder="1"/>
    <xf numFmtId="0" fontId="3" fillId="3" borderId="1" xfId="0" applyFont="1" applyFill="1" applyBorder="1"/>
    <xf numFmtId="0" fontId="0" fillId="0" borderId="1" xfId="0" applyBorder="1"/>
    <xf numFmtId="0" fontId="5" fillId="0" borderId="2" xfId="0" applyFont="1" applyBorder="1" applyAlignment="1">
      <alignment horizontal="right"/>
    </xf>
    <xf numFmtId="0" fontId="0" fillId="4" borderId="3" xfId="0" applyFill="1" applyBorder="1"/>
    <xf numFmtId="0" fontId="0" fillId="0" borderId="4" xfId="0" applyBorder="1"/>
    <xf numFmtId="0" fontId="2" fillId="5" borderId="1" xfId="0" applyFont="1" applyFill="1" applyBorder="1" applyAlignment="1">
      <alignment horizontal="right"/>
    </xf>
    <xf numFmtId="0" fontId="0" fillId="5" borderId="1" xfId="0" applyFill="1" applyBorder="1"/>
    <xf numFmtId="0" fontId="0" fillId="5" borderId="0" xfId="0" applyFill="1"/>
    <xf numFmtId="0" fontId="6" fillId="0" borderId="0" xfId="0" applyFont="1" applyAlignment="1">
      <alignment vertical="center"/>
    </xf>
    <xf numFmtId="0" fontId="0" fillId="0" borderId="0" xfId="0" applyAlignment="1">
      <alignment horizontal="left" vertical="center" indent="1"/>
    </xf>
    <xf numFmtId="0" fontId="3" fillId="0" borderId="0" xfId="0" applyFont="1" applyAlignment="1">
      <alignment horizontal="left" vertical="center" indent="1"/>
    </xf>
    <xf numFmtId="0" fontId="0" fillId="0" borderId="0" xfId="0" applyAlignment="1">
      <alignment horizontal="left" vertical="center" indent="2"/>
    </xf>
    <xf numFmtId="0" fontId="0" fillId="0" borderId="0" xfId="0" applyAlignment="1">
      <alignment horizontal="left" vertical="center" wrapText="1" indent="2"/>
    </xf>
    <xf numFmtId="0" fontId="3" fillId="0" borderId="0" xfId="0" applyFont="1" applyAlignment="1">
      <alignment horizontal="left" vertical="center"/>
    </xf>
    <xf numFmtId="0" fontId="5" fillId="0" borderId="5" xfId="0" applyFont="1" applyBorder="1" applyAlignment="1">
      <alignment horizontal="right"/>
    </xf>
    <xf numFmtId="0" fontId="0" fillId="6" borderId="6" xfId="0" applyFill="1" applyBorder="1"/>
    <xf numFmtId="0" fontId="0" fillId="0" borderId="7" xfId="0" applyBorder="1"/>
    <xf numFmtId="0" fontId="3" fillId="0" borderId="8" xfId="0" applyFont="1" applyBorder="1" applyAlignment="1">
      <alignment horizontal="right"/>
    </xf>
    <xf numFmtId="0" fontId="0" fillId="5" borderId="0" xfId="0" applyFill="1" applyBorder="1"/>
    <xf numFmtId="0" fontId="0" fillId="0" borderId="9" xfId="0" applyBorder="1"/>
    <xf numFmtId="0" fontId="3" fillId="0" borderId="10" xfId="0" applyFont="1" applyBorder="1" applyAlignment="1">
      <alignment horizontal="right"/>
    </xf>
    <xf numFmtId="0" fontId="0" fillId="7" borderId="11" xfId="0" applyFill="1" applyBorder="1"/>
    <xf numFmtId="0" fontId="0" fillId="0" borderId="12" xfId="0" applyBorder="1"/>
    <xf numFmtId="0" fontId="0" fillId="0" borderId="8" xfId="0" applyBorder="1"/>
    <xf numFmtId="0" fontId="0" fillId="0" borderId="10" xfId="0" applyBorder="1"/>
    <xf numFmtId="0" fontId="3" fillId="0" borderId="5" xfId="0" applyFont="1" applyBorder="1"/>
    <xf numFmtId="0" fontId="0" fillId="0" borderId="14" xfId="0" applyBorder="1"/>
    <xf numFmtId="0" fontId="0" fillId="0" borderId="16" xfId="0" applyBorder="1"/>
    <xf numFmtId="9" fontId="0" fillId="8" borderId="13" xfId="0" applyNumberFormat="1" applyFill="1" applyBorder="1"/>
    <xf numFmtId="0" fontId="0" fillId="8" borderId="14" xfId="0" applyFill="1" applyBorder="1"/>
    <xf numFmtId="9" fontId="0" fillId="9" borderId="15" xfId="0" applyNumberFormat="1" applyFill="1" applyBorder="1"/>
    <xf numFmtId="0" fontId="0" fillId="9" borderId="16" xfId="0" applyFill="1" applyBorder="1"/>
    <xf numFmtId="9" fontId="0" fillId="10" borderId="17" xfId="0" applyNumberFormat="1" applyFill="1" applyBorder="1"/>
    <xf numFmtId="0" fontId="0" fillId="10" borderId="18" xfId="0" applyFill="1" applyBorder="1"/>
    <xf numFmtId="0" fontId="0" fillId="0" borderId="0" xfId="0" applyBorder="1"/>
    <xf numFmtId="0" fontId="0" fillId="0" borderId="15" xfId="0" applyBorder="1"/>
    <xf numFmtId="0" fontId="3" fillId="11" borderId="2" xfId="0" applyFont="1" applyFill="1" applyBorder="1" applyAlignment="1">
      <alignment horizontal="center"/>
    </xf>
    <xf numFmtId="0" fontId="3" fillId="11" borderId="3" xfId="0" applyFont="1" applyFill="1" applyBorder="1" applyAlignment="1">
      <alignment horizontal="center"/>
    </xf>
    <xf numFmtId="0" fontId="3" fillId="11" borderId="4" xfId="0" applyFont="1" applyFill="1" applyBorder="1" applyAlignment="1">
      <alignment horizontal="center"/>
    </xf>
    <xf numFmtId="0" fontId="3" fillId="11" borderId="2" xfId="0" applyFont="1" applyFill="1" applyBorder="1" applyAlignment="1">
      <alignment horizontal="right"/>
    </xf>
    <xf numFmtId="0" fontId="3" fillId="11" borderId="3" xfId="0" applyFont="1" applyFill="1" applyBorder="1"/>
    <xf numFmtId="0" fontId="3" fillId="12" borderId="5" xfId="0" applyFont="1" applyFill="1" applyBorder="1" applyAlignment="1">
      <alignment horizontal="center"/>
    </xf>
    <xf numFmtId="0" fontId="3" fillId="12" borderId="6" xfId="0" applyFont="1" applyFill="1" applyBorder="1" applyAlignment="1">
      <alignment horizontal="center"/>
    </xf>
    <xf numFmtId="0" fontId="3" fillId="12" borderId="7" xfId="0" applyFont="1" applyFill="1" applyBorder="1" applyAlignment="1">
      <alignment horizontal="center"/>
    </xf>
    <xf numFmtId="0" fontId="3" fillId="12" borderId="2" xfId="0" applyFont="1" applyFill="1" applyBorder="1" applyAlignment="1">
      <alignment horizontal="right"/>
    </xf>
    <xf numFmtId="0" fontId="3" fillId="12" borderId="3" xfId="0" applyFont="1" applyFill="1" applyBorder="1"/>
    <xf numFmtId="0" fontId="3" fillId="12" borderId="4" xfId="0" applyFont="1" applyFill="1" applyBorder="1" applyAlignment="1">
      <alignment horizontal="center"/>
    </xf>
    <xf numFmtId="0" fontId="0" fillId="0" borderId="13" xfId="0" applyBorder="1"/>
    <xf numFmtId="0" fontId="3" fillId="13" borderId="17" xfId="0" applyFont="1" applyFill="1" applyBorder="1" applyAlignment="1">
      <alignment horizontal="right"/>
    </xf>
    <xf numFmtId="0" fontId="3" fillId="13" borderId="18" xfId="0" applyFont="1" applyFill="1" applyBorder="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8"/>
  <sheetViews>
    <sheetView tabSelected="1" workbookViewId="0">
      <selection activeCell="B15" sqref="B15"/>
    </sheetView>
  </sheetViews>
  <sheetFormatPr defaultRowHeight="15" x14ac:dyDescent="0.25"/>
  <cols>
    <col min="1" max="1" width="30" customWidth="1"/>
    <col min="2" max="2" width="20" customWidth="1"/>
    <col min="3" max="3" width="40" customWidth="1"/>
    <col min="4" max="4" width="5.28515625" customWidth="1"/>
    <col min="5" max="5" width="27" customWidth="1"/>
    <col min="7" max="7" width="15.85546875" customWidth="1"/>
  </cols>
  <sheetData>
    <row r="1" spans="1:7" ht="15.75" x14ac:dyDescent="0.25">
      <c r="A1" s="1" t="s">
        <v>17</v>
      </c>
      <c r="B1" s="1" t="s">
        <v>0</v>
      </c>
      <c r="C1" s="1" t="s">
        <v>1</v>
      </c>
    </row>
    <row r="2" spans="1:7" x14ac:dyDescent="0.25">
      <c r="A2" s="2" t="s">
        <v>18</v>
      </c>
      <c r="B2">
        <v>0</v>
      </c>
      <c r="C2" t="s">
        <v>2</v>
      </c>
    </row>
    <row r="3" spans="1:7" x14ac:dyDescent="0.25">
      <c r="A3" s="2" t="s">
        <v>19</v>
      </c>
      <c r="B3">
        <v>0</v>
      </c>
      <c r="C3" t="s">
        <v>20</v>
      </c>
    </row>
    <row r="4" spans="1:7" ht="15.75" thickBot="1" x14ac:dyDescent="0.3">
      <c r="A4" s="2" t="s">
        <v>21</v>
      </c>
      <c r="B4">
        <v>0</v>
      </c>
      <c r="C4" t="s">
        <v>22</v>
      </c>
    </row>
    <row r="5" spans="1:7" ht="15.75" thickBot="1" x14ac:dyDescent="0.3">
      <c r="A5" s="6" t="s">
        <v>25</v>
      </c>
      <c r="B5" s="7">
        <v>0</v>
      </c>
      <c r="C5" s="8"/>
      <c r="E5" s="29" t="s">
        <v>44</v>
      </c>
      <c r="F5" s="32">
        <v>0.05</v>
      </c>
      <c r="G5" s="33">
        <f>B5*5%</f>
        <v>0</v>
      </c>
    </row>
    <row r="6" spans="1:7" x14ac:dyDescent="0.25">
      <c r="E6" s="27"/>
      <c r="F6" s="34">
        <v>0.1</v>
      </c>
      <c r="G6" s="35">
        <f>B5*10%</f>
        <v>0</v>
      </c>
    </row>
    <row r="7" spans="1:7" ht="16.5" thickBot="1" x14ac:dyDescent="0.3">
      <c r="A7" s="3" t="s">
        <v>3</v>
      </c>
      <c r="B7" s="4" t="s">
        <v>23</v>
      </c>
      <c r="C7" s="4" t="s">
        <v>24</v>
      </c>
      <c r="E7" s="28"/>
      <c r="F7" s="36">
        <v>0.15</v>
      </c>
      <c r="G7" s="37">
        <f>B5*15%</f>
        <v>0</v>
      </c>
    </row>
    <row r="8" spans="1:7" x14ac:dyDescent="0.25">
      <c r="A8" s="5" t="s">
        <v>4</v>
      </c>
      <c r="B8" s="5">
        <v>0</v>
      </c>
      <c r="C8" s="5"/>
    </row>
    <row r="9" spans="1:7" x14ac:dyDescent="0.25">
      <c r="A9" s="5" t="s">
        <v>5</v>
      </c>
      <c r="B9" s="5">
        <v>0</v>
      </c>
      <c r="C9" s="5"/>
    </row>
    <row r="10" spans="1:7" x14ac:dyDescent="0.25">
      <c r="A10" s="5" t="s">
        <v>6</v>
      </c>
      <c r="B10" s="5">
        <v>0</v>
      </c>
      <c r="C10" s="5"/>
    </row>
    <row r="11" spans="1:7" x14ac:dyDescent="0.25">
      <c r="A11" s="5" t="s">
        <v>7</v>
      </c>
      <c r="B11" s="5">
        <v>0</v>
      </c>
      <c r="C11" s="5"/>
    </row>
    <row r="12" spans="1:7" x14ac:dyDescent="0.25">
      <c r="A12" s="5" t="s">
        <v>8</v>
      </c>
      <c r="B12" s="5">
        <v>0</v>
      </c>
      <c r="C12" s="5"/>
    </row>
    <row r="13" spans="1:7" x14ac:dyDescent="0.25">
      <c r="A13" s="5" t="s">
        <v>9</v>
      </c>
      <c r="B13" s="5">
        <v>0</v>
      </c>
      <c r="C13" s="5"/>
    </row>
    <row r="14" spans="1:7" x14ac:dyDescent="0.25">
      <c r="A14" s="5" t="s">
        <v>10</v>
      </c>
      <c r="B14" s="5">
        <v>0</v>
      </c>
      <c r="C14" s="5"/>
    </row>
    <row r="15" spans="1:7" x14ac:dyDescent="0.25">
      <c r="A15" s="5" t="s">
        <v>11</v>
      </c>
      <c r="B15" s="5">
        <v>0</v>
      </c>
      <c r="C15" s="5"/>
    </row>
    <row r="16" spans="1:7" x14ac:dyDescent="0.25">
      <c r="A16" s="5" t="s">
        <v>12</v>
      </c>
      <c r="B16" s="5">
        <v>0</v>
      </c>
      <c r="C16" s="5"/>
    </row>
    <row r="17" spans="1:3" x14ac:dyDescent="0.25">
      <c r="A17" s="5" t="s">
        <v>13</v>
      </c>
      <c r="B17" s="5">
        <v>0</v>
      </c>
      <c r="C17" s="5"/>
    </row>
    <row r="18" spans="1:3" x14ac:dyDescent="0.25">
      <c r="A18" s="5" t="s">
        <v>45</v>
      </c>
      <c r="B18" s="5">
        <v>0</v>
      </c>
      <c r="C18" s="5"/>
    </row>
    <row r="19" spans="1:3" x14ac:dyDescent="0.25">
      <c r="A19" s="5" t="s">
        <v>46</v>
      </c>
      <c r="B19" s="5">
        <v>0</v>
      </c>
      <c r="C19" s="5"/>
    </row>
    <row r="20" spans="1:3" x14ac:dyDescent="0.25">
      <c r="A20" s="5" t="s">
        <v>47</v>
      </c>
      <c r="B20" s="5">
        <v>0</v>
      </c>
      <c r="C20" s="5"/>
    </row>
    <row r="21" spans="1:3" x14ac:dyDescent="0.25">
      <c r="A21" s="5" t="s">
        <v>48</v>
      </c>
      <c r="B21" s="5">
        <v>0</v>
      </c>
      <c r="C21" s="5"/>
    </row>
    <row r="22" spans="1:3" x14ac:dyDescent="0.25">
      <c r="A22" s="5" t="s">
        <v>14</v>
      </c>
      <c r="B22" s="5">
        <v>0</v>
      </c>
      <c r="C22" s="5"/>
    </row>
    <row r="24" spans="1:3" x14ac:dyDescent="0.25">
      <c r="A24" s="9" t="s">
        <v>15</v>
      </c>
      <c r="B24" s="10">
        <f>SUM(B8:B23)</f>
        <v>0</v>
      </c>
      <c r="C24" s="11"/>
    </row>
    <row r="25" spans="1:3" ht="15.75" thickBot="1" x14ac:dyDescent="0.3">
      <c r="A25" s="2"/>
    </row>
    <row r="26" spans="1:3" x14ac:dyDescent="0.25">
      <c r="A26" s="18" t="s">
        <v>25</v>
      </c>
      <c r="B26" s="19">
        <f>B5</f>
        <v>0</v>
      </c>
      <c r="C26" s="20"/>
    </row>
    <row r="27" spans="1:3" x14ac:dyDescent="0.25">
      <c r="A27" s="21" t="s">
        <v>15</v>
      </c>
      <c r="B27" s="22">
        <f>B24</f>
        <v>0</v>
      </c>
      <c r="C27" s="23"/>
    </row>
    <row r="28" spans="1:3" ht="15.75" thickBot="1" x14ac:dyDescent="0.3">
      <c r="A28" s="24" t="s">
        <v>16</v>
      </c>
      <c r="B28" s="25">
        <f>B26-B27</f>
        <v>0</v>
      </c>
      <c r="C28" s="26"/>
    </row>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BF305-1E50-4ABC-9705-3A22A105EB96}">
  <dimension ref="A1:C32"/>
  <sheetViews>
    <sheetView workbookViewId="0">
      <selection activeCell="B35" sqref="B35"/>
    </sheetView>
  </sheetViews>
  <sheetFormatPr defaultRowHeight="15" x14ac:dyDescent="0.25"/>
  <cols>
    <col min="1" max="1" width="36.28515625" customWidth="1"/>
    <col min="2" max="2" width="40.7109375" customWidth="1"/>
    <col min="3" max="3" width="20.42578125" customWidth="1"/>
  </cols>
  <sheetData>
    <row r="1" spans="1:3" ht="15.75" thickBot="1" x14ac:dyDescent="0.3"/>
    <row r="2" spans="1:3" ht="15.75" thickBot="1" x14ac:dyDescent="0.3">
      <c r="A2" s="40" t="s">
        <v>49</v>
      </c>
      <c r="B2" s="41" t="s">
        <v>24</v>
      </c>
      <c r="C2" s="42" t="s">
        <v>57</v>
      </c>
    </row>
    <row r="3" spans="1:3" x14ac:dyDescent="0.25">
      <c r="A3" s="27"/>
      <c r="B3" s="38"/>
      <c r="C3" s="23"/>
    </row>
    <row r="4" spans="1:3" x14ac:dyDescent="0.25">
      <c r="A4" s="39" t="s">
        <v>50</v>
      </c>
      <c r="B4" s="5"/>
      <c r="C4" s="31"/>
    </row>
    <row r="5" spans="1:3" x14ac:dyDescent="0.25">
      <c r="A5" s="39" t="s">
        <v>50</v>
      </c>
      <c r="B5" s="5"/>
      <c r="C5" s="31"/>
    </row>
    <row r="6" spans="1:3" x14ac:dyDescent="0.25">
      <c r="A6" s="39" t="s">
        <v>50</v>
      </c>
      <c r="B6" s="5"/>
      <c r="C6" s="31"/>
    </row>
    <row r="7" spans="1:3" x14ac:dyDescent="0.25">
      <c r="A7" s="39" t="s">
        <v>51</v>
      </c>
      <c r="B7" s="5"/>
      <c r="C7" s="31"/>
    </row>
    <row r="8" spans="1:3" x14ac:dyDescent="0.25">
      <c r="A8" s="39" t="s">
        <v>52</v>
      </c>
      <c r="B8" s="5"/>
      <c r="C8" s="31"/>
    </row>
    <row r="9" spans="1:3" x14ac:dyDescent="0.25">
      <c r="A9" s="39" t="s">
        <v>53</v>
      </c>
      <c r="B9" s="5"/>
      <c r="C9" s="31"/>
    </row>
    <row r="10" spans="1:3" x14ac:dyDescent="0.25">
      <c r="A10" s="39" t="s">
        <v>54</v>
      </c>
      <c r="B10" s="5"/>
      <c r="C10" s="31"/>
    </row>
    <row r="11" spans="1:3" x14ac:dyDescent="0.25">
      <c r="A11" s="39" t="s">
        <v>55</v>
      </c>
      <c r="B11" s="5"/>
      <c r="C11" s="31"/>
    </row>
    <row r="12" spans="1:3" x14ac:dyDescent="0.25">
      <c r="A12" s="39" t="s">
        <v>56</v>
      </c>
      <c r="B12" s="5"/>
      <c r="C12" s="31"/>
    </row>
    <row r="13" spans="1:3" ht="15.75" thickBot="1" x14ac:dyDescent="0.3">
      <c r="A13" s="27"/>
      <c r="B13" s="38"/>
      <c r="C13" s="23"/>
    </row>
    <row r="14" spans="1:3" ht="15.75" thickBot="1" x14ac:dyDescent="0.3">
      <c r="A14" s="43" t="s">
        <v>58</v>
      </c>
      <c r="B14" s="44"/>
      <c r="C14" s="42">
        <f>SUM(C3:C12)</f>
        <v>0</v>
      </c>
    </row>
    <row r="15" spans="1:3" ht="15.75" thickBot="1" x14ac:dyDescent="0.3"/>
    <row r="16" spans="1:3" x14ac:dyDescent="0.25">
      <c r="A16" s="45" t="s">
        <v>59</v>
      </c>
      <c r="B16" s="46" t="s">
        <v>24</v>
      </c>
      <c r="C16" s="47" t="s">
        <v>57</v>
      </c>
    </row>
    <row r="17" spans="1:3" x14ac:dyDescent="0.25">
      <c r="A17" s="27"/>
      <c r="B17" s="38"/>
      <c r="C17" s="23"/>
    </row>
    <row r="18" spans="1:3" x14ac:dyDescent="0.25">
      <c r="A18" s="39" t="s">
        <v>60</v>
      </c>
      <c r="B18" s="5"/>
      <c r="C18" s="31"/>
    </row>
    <row r="19" spans="1:3" x14ac:dyDescent="0.25">
      <c r="A19" s="39" t="s">
        <v>61</v>
      </c>
      <c r="B19" s="5"/>
      <c r="C19" s="31"/>
    </row>
    <row r="20" spans="1:3" x14ac:dyDescent="0.25">
      <c r="A20" s="39" t="s">
        <v>62</v>
      </c>
      <c r="B20" s="5"/>
      <c r="C20" s="31"/>
    </row>
    <row r="21" spans="1:3" x14ac:dyDescent="0.25">
      <c r="A21" s="39" t="s">
        <v>63</v>
      </c>
      <c r="B21" s="5"/>
      <c r="C21" s="31"/>
    </row>
    <row r="22" spans="1:3" x14ac:dyDescent="0.25">
      <c r="A22" s="39" t="s">
        <v>64</v>
      </c>
      <c r="B22" s="5"/>
      <c r="C22" s="31"/>
    </row>
    <row r="23" spans="1:3" x14ac:dyDescent="0.25">
      <c r="A23" s="39" t="s">
        <v>65</v>
      </c>
      <c r="B23" s="5"/>
      <c r="C23" s="31"/>
    </row>
    <row r="24" spans="1:3" x14ac:dyDescent="0.25">
      <c r="A24" s="39" t="s">
        <v>66</v>
      </c>
      <c r="B24" s="5"/>
      <c r="C24" s="31"/>
    </row>
    <row r="25" spans="1:3" x14ac:dyDescent="0.25">
      <c r="A25" s="39" t="s">
        <v>67</v>
      </c>
      <c r="B25" s="5"/>
      <c r="C25" s="31"/>
    </row>
    <row r="26" spans="1:3" x14ac:dyDescent="0.25">
      <c r="A26" s="39" t="s">
        <v>68</v>
      </c>
      <c r="B26" s="5"/>
      <c r="C26" s="31"/>
    </row>
    <row r="27" spans="1:3" ht="15.75" thickBot="1" x14ac:dyDescent="0.3">
      <c r="A27" s="27"/>
      <c r="B27" s="38"/>
      <c r="C27" s="23"/>
    </row>
    <row r="28" spans="1:3" ht="15.75" thickBot="1" x14ac:dyDescent="0.3">
      <c r="A28" s="48" t="s">
        <v>69</v>
      </c>
      <c r="B28" s="49"/>
      <c r="C28" s="50">
        <f>SUM(C18:C26)</f>
        <v>0</v>
      </c>
    </row>
    <row r="29" spans="1:3" ht="15.75" thickBot="1" x14ac:dyDescent="0.3"/>
    <row r="30" spans="1:3" x14ac:dyDescent="0.25">
      <c r="B30" s="51" t="s">
        <v>71</v>
      </c>
      <c r="C30" s="30">
        <f>C14</f>
        <v>0</v>
      </c>
    </row>
    <row r="31" spans="1:3" x14ac:dyDescent="0.25">
      <c r="B31" s="39" t="s">
        <v>72</v>
      </c>
      <c r="C31" s="31">
        <f>C28</f>
        <v>0</v>
      </c>
    </row>
    <row r="32" spans="1:3" ht="15.75" thickBot="1" x14ac:dyDescent="0.3">
      <c r="B32" s="52" t="s">
        <v>70</v>
      </c>
      <c r="C32" s="53">
        <f>C30-C31</f>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BF682-D026-44A2-BCFA-08A3888009AF}">
  <dimension ref="A1:A25"/>
  <sheetViews>
    <sheetView workbookViewId="0">
      <selection activeCell="A6" sqref="A6"/>
    </sheetView>
  </sheetViews>
  <sheetFormatPr defaultRowHeight="15" x14ac:dyDescent="0.25"/>
  <cols>
    <col min="1" max="1" width="160.140625" customWidth="1"/>
  </cols>
  <sheetData>
    <row r="1" spans="1:1" ht="18" x14ac:dyDescent="0.25">
      <c r="A1" s="12" t="s">
        <v>26</v>
      </c>
    </row>
    <row r="3" spans="1:1" x14ac:dyDescent="0.25">
      <c r="A3" t="s">
        <v>42</v>
      </c>
    </row>
    <row r="4" spans="1:1" x14ac:dyDescent="0.25">
      <c r="A4" s="13"/>
    </row>
    <row r="5" spans="1:1" x14ac:dyDescent="0.25">
      <c r="A5" s="14" t="s">
        <v>27</v>
      </c>
    </row>
    <row r="6" spans="1:1" x14ac:dyDescent="0.25">
      <c r="A6" s="15" t="s">
        <v>28</v>
      </c>
    </row>
    <row r="7" spans="1:1" x14ac:dyDescent="0.25">
      <c r="A7" s="15" t="s">
        <v>43</v>
      </c>
    </row>
    <row r="8" spans="1:1" x14ac:dyDescent="0.25">
      <c r="A8" s="15" t="s">
        <v>29</v>
      </c>
    </row>
    <row r="9" spans="1:1" x14ac:dyDescent="0.25">
      <c r="A9" s="13"/>
    </row>
    <row r="10" spans="1:1" x14ac:dyDescent="0.25">
      <c r="A10" s="14" t="s">
        <v>30</v>
      </c>
    </row>
    <row r="11" spans="1:1" ht="30" x14ac:dyDescent="0.25">
      <c r="A11" s="16" t="s">
        <v>31</v>
      </c>
    </row>
    <row r="12" spans="1:1" x14ac:dyDescent="0.25">
      <c r="A12" s="15" t="s">
        <v>32</v>
      </c>
    </row>
    <row r="13" spans="1:1" x14ac:dyDescent="0.25">
      <c r="A13" s="13"/>
    </row>
    <row r="14" spans="1:1" x14ac:dyDescent="0.25">
      <c r="A14" s="14" t="s">
        <v>33</v>
      </c>
    </row>
    <row r="15" spans="1:1" x14ac:dyDescent="0.25">
      <c r="A15" s="15" t="s">
        <v>34</v>
      </c>
    </row>
    <row r="16" spans="1:1" x14ac:dyDescent="0.25">
      <c r="A16" s="15" t="s">
        <v>35</v>
      </c>
    </row>
    <row r="17" spans="1:1" x14ac:dyDescent="0.25">
      <c r="A17" s="13"/>
    </row>
    <row r="18" spans="1:1" x14ac:dyDescent="0.25">
      <c r="A18" s="14" t="s">
        <v>36</v>
      </c>
    </row>
    <row r="19" spans="1:1" ht="30" x14ac:dyDescent="0.25">
      <c r="A19" s="16" t="s">
        <v>37</v>
      </c>
    </row>
    <row r="20" spans="1:1" x14ac:dyDescent="0.25">
      <c r="A20" s="13"/>
    </row>
    <row r="21" spans="1:1" x14ac:dyDescent="0.25">
      <c r="A21" s="14" t="s">
        <v>38</v>
      </c>
    </row>
    <row r="22" spans="1:1" x14ac:dyDescent="0.25">
      <c r="A22" s="15" t="s">
        <v>39</v>
      </c>
    </row>
    <row r="23" spans="1:1" x14ac:dyDescent="0.25">
      <c r="A23" s="15" t="s">
        <v>40</v>
      </c>
    </row>
    <row r="25" spans="1:1" x14ac:dyDescent="0.25">
      <c r="A25" s="17" t="s">
        <v>41</v>
      </c>
    </row>
  </sheetData>
  <sheetProtection algorithmName="SHA-512" hashValue="3CSda1F8FEsUtaEUa26bq/lRW7+g/9ngmwlU+4VG7Cvm857aCi9MWHYWqqbbP4EsJQ/i2b68xnH+0xWLPCDAWA==" saltValue="R5Yr/4nOvUpDb0PyBAuLx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5BE297AF8AF914CB8EAFB3B2E5ED4F9" ma:contentTypeVersion="18" ma:contentTypeDescription="Create a new document." ma:contentTypeScope="" ma:versionID="a99e796e9709ad2fa47fed59380bb0b5">
  <xsd:schema xmlns:xsd="http://www.w3.org/2001/XMLSchema" xmlns:xs="http://www.w3.org/2001/XMLSchema" xmlns:p="http://schemas.microsoft.com/office/2006/metadata/properties" xmlns:ns2="e6b97365-3d51-4775-bde4-3e3c6f2f7364" xmlns:ns3="89184100-005f-40a6-bdf5-d4cb1f9de779" targetNamespace="http://schemas.microsoft.com/office/2006/metadata/properties" ma:root="true" ma:fieldsID="716f2b08976e237ee1517972759c5cbe" ns2:_="" ns3:_="">
    <xsd:import namespace="e6b97365-3d51-4775-bde4-3e3c6f2f7364"/>
    <xsd:import namespace="89184100-005f-40a6-bdf5-d4cb1f9de77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b97365-3d51-4775-bde4-3e3c6f2f7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e1d7534-b9f9-4bba-b85e-5f5d436e9eca"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9184100-005f-40a6-bdf5-d4cb1f9de779"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e2e1eb7d-aa13-4bac-ada7-3450372658fb}" ma:internalName="TaxCatchAll" ma:showField="CatchAllData" ma:web="89184100-005f-40a6-bdf5-d4cb1f9de7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6b97365-3d51-4775-bde4-3e3c6f2f7364">
      <Terms xmlns="http://schemas.microsoft.com/office/infopath/2007/PartnerControls"/>
    </lcf76f155ced4ddcb4097134ff3c332f>
    <TaxCatchAll xmlns="89184100-005f-40a6-bdf5-d4cb1f9de779" xsi:nil="true"/>
  </documentManagement>
</p:properties>
</file>

<file path=customXml/itemProps1.xml><?xml version="1.0" encoding="utf-8"?>
<ds:datastoreItem xmlns:ds="http://schemas.openxmlformats.org/officeDocument/2006/customXml" ds:itemID="{5FE935B9-5113-41FC-8B2C-65F331B3C9A1}"/>
</file>

<file path=customXml/itemProps2.xml><?xml version="1.0" encoding="utf-8"?>
<ds:datastoreItem xmlns:ds="http://schemas.openxmlformats.org/officeDocument/2006/customXml" ds:itemID="{A33E2B4B-40C3-4029-9B15-52C6D382E036}"/>
</file>

<file path=customXml/itemProps3.xml><?xml version="1.0" encoding="utf-8"?>
<ds:datastoreItem xmlns:ds="http://schemas.openxmlformats.org/officeDocument/2006/customXml" ds:itemID="{0C1E624C-681A-4A0C-A135-749E5077F72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Monthly Budget</vt:lpstr>
      <vt:lpstr>Assets &amp; Liabilities</vt:lpstr>
      <vt:lpstr>Terms of Use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Albert Johnson</cp:lastModifiedBy>
  <dcterms:created xsi:type="dcterms:W3CDTF">2025-09-23T17:17:03Z</dcterms:created>
  <dcterms:modified xsi:type="dcterms:W3CDTF">2025-09-24T05:50:58Z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0x01010095BE297AF8AF914CB8EAFB3B2E5ED4F9</vt:lpwstr>
  </property>
</Properties>
</file>