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wallstreet.sharepoint.com/sites/WallStreet/Shared Documents/CALCULATORS/"/>
    </mc:Choice>
  </mc:AlternateContent>
  <xr:revisionPtr revIDLastSave="0" documentId="8_{C4AD10A5-F994-418A-9033-4FB38DE75E1B}" xr6:coauthVersionLast="47" xr6:coauthVersionMax="47" xr10:uidLastSave="{00000000-0000-0000-0000-000000000000}"/>
  <bookViews>
    <workbookView xWindow="-120" yWindow="-120" windowWidth="20730" windowHeight="11040" xr2:uid="{00000000-000D-0000-FFFF-FFFF00000000}"/>
  </bookViews>
  <sheets>
    <sheet name="Investment Calc" sheetId="1" r:id="rId1"/>
    <sheet name="Terms of us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1" l="1"/>
  <c r="C42" i="1" s="1"/>
  <c r="D42" i="1" s="1"/>
  <c r="B41" i="1"/>
  <c r="C41" i="1" s="1"/>
  <c r="D41" i="1" s="1"/>
  <c r="B40" i="1"/>
  <c r="C40" i="1" s="1"/>
  <c r="D40" i="1" s="1"/>
  <c r="B39" i="1"/>
  <c r="C39" i="1" s="1"/>
  <c r="D39" i="1" s="1"/>
  <c r="B38" i="1"/>
  <c r="C38" i="1" s="1"/>
  <c r="D38" i="1" s="1"/>
  <c r="B37" i="1"/>
  <c r="C37" i="1" s="1"/>
  <c r="D37" i="1" s="1"/>
  <c r="B36" i="1"/>
  <c r="C36" i="1" s="1"/>
  <c r="D36" i="1" s="1"/>
  <c r="B35" i="1"/>
  <c r="C35" i="1" s="1"/>
  <c r="D35" i="1" s="1"/>
  <c r="B34" i="1"/>
  <c r="C34" i="1" s="1"/>
  <c r="D34" i="1" s="1"/>
  <c r="B33" i="1"/>
  <c r="C33" i="1" s="1"/>
  <c r="D33" i="1" s="1"/>
  <c r="B32" i="1"/>
  <c r="C32" i="1" s="1"/>
  <c r="D32" i="1" s="1"/>
  <c r="B31" i="1"/>
  <c r="C31" i="1" s="1"/>
  <c r="D31" i="1" s="1"/>
  <c r="B30" i="1"/>
  <c r="C30" i="1" s="1"/>
  <c r="D30" i="1" s="1"/>
  <c r="B29" i="1"/>
  <c r="C29" i="1" s="1"/>
  <c r="D29" i="1" s="1"/>
  <c r="B28" i="1"/>
  <c r="C28" i="1" s="1"/>
  <c r="D28" i="1" s="1"/>
  <c r="B27" i="1"/>
  <c r="C27" i="1" s="1"/>
  <c r="D27" i="1" s="1"/>
  <c r="B26" i="1"/>
  <c r="C26" i="1" s="1"/>
  <c r="D26" i="1" s="1"/>
  <c r="B25" i="1"/>
  <c r="C25" i="1" s="1"/>
  <c r="D25" i="1" s="1"/>
  <c r="B24" i="1"/>
  <c r="C24" i="1" s="1"/>
  <c r="D24" i="1" s="1"/>
  <c r="B23" i="1"/>
  <c r="C23" i="1" s="1"/>
  <c r="D23" i="1" s="1"/>
  <c r="B22" i="1"/>
  <c r="C22" i="1" s="1"/>
  <c r="D22" i="1" s="1"/>
  <c r="B21" i="1"/>
  <c r="C21" i="1" s="1"/>
  <c r="D21" i="1" s="1"/>
  <c r="B20" i="1"/>
  <c r="C20" i="1" s="1"/>
  <c r="D20" i="1" s="1"/>
  <c r="B19" i="1"/>
  <c r="C19" i="1" s="1"/>
  <c r="D19" i="1" s="1"/>
  <c r="B18" i="1"/>
  <c r="C18" i="1" s="1"/>
  <c r="D18" i="1" s="1"/>
  <c r="B17" i="1"/>
  <c r="C17" i="1" s="1"/>
  <c r="D17" i="1" s="1"/>
  <c r="B16" i="1"/>
  <c r="C16" i="1" s="1"/>
  <c r="D16" i="1" s="1"/>
  <c r="B15" i="1"/>
  <c r="C15" i="1" s="1"/>
  <c r="D15" i="1" s="1"/>
  <c r="B14" i="1"/>
  <c r="C14" i="1" s="1"/>
  <c r="D14" i="1" s="1"/>
  <c r="B13" i="1"/>
  <c r="C13" i="1" s="1"/>
  <c r="D13" i="1" s="1"/>
  <c r="B9"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<sst xmlns="http://schemas.openxmlformats.org/spreadsheetml/2006/main" count="34" uniqueCount="34">
  <si>
    <t>Input Variable</t>
  </si>
  <si>
    <t>Value</t>
  </si>
  <si>
    <t>Description</t>
  </si>
  <si>
    <t>Monthly Contribution (ZAR)</t>
  </si>
  <si>
    <t>The recurring monthly investment amount</t>
  </si>
  <si>
    <t>Investment Term (Years)</t>
  </si>
  <si>
    <t>The number of years until maturity</t>
  </si>
  <si>
    <t>Annual Contribution Increase (%)</t>
  </si>
  <si>
    <t>Yearly increase in contributions</t>
  </si>
  <si>
    <t>Expected Annual Return (%)</t>
  </si>
  <si>
    <t>Estimated growth rate of the investment</t>
  </si>
  <si>
    <t>Results</t>
  </si>
  <si>
    <t>Maturity Value (ZAR)</t>
  </si>
  <si>
    <t>Year</t>
  </si>
  <si>
    <t>Monthly Contribution</t>
  </si>
  <si>
    <t>Annual Contribution</t>
  </si>
  <si>
    <t>Future Value at Maturity</t>
  </si>
  <si>
    <t>Terms of Use &amp; Disclaimer</t>
  </si>
  <si>
    <r>
      <t xml:space="preserve">This Investment Calculator is provided by </t>
    </r>
    <r>
      <rPr>
        <b/>
        <sz val="11"/>
        <color theme="1"/>
        <rFont val="Calibri"/>
        <family val="2"/>
        <scheme val="minor"/>
      </rPr>
      <t>Wallstreet Financial Services (Pty) Ltd</t>
    </r>
    <r>
      <rPr>
        <sz val="11"/>
        <color theme="1"/>
        <rFont val="Calibri"/>
        <family val="2"/>
        <scheme val="minor"/>
      </rPr>
      <t xml:space="preserve"> (“the Provider”) for general information purposes only.</t>
    </r>
  </si>
  <si>
    <t>1. No Financial Advice</t>
  </si>
  <si>
    <t>The calculations, projections, and results generated by this tool are based solely on the information entered by the user.</t>
  </si>
  <si>
    <t>The tool does not take into account your personal financial situation, objectives, or needs and does not constitute financial, investment, tax, or legal advice.</t>
  </si>
  <si>
    <t>2. Accuracy of Information</t>
  </si>
  <si>
    <t>While reasonable care has been taken to ensure that the formulas and methodology are appropriate, the Provider makes no representation, warranty, or guarantee as to the accuracy, completeness, or suitability of the results.</t>
  </si>
  <si>
    <t>Actual investment outcomes may differ due to market fluctuations, fees, taxes, inflation, and other variables.</t>
  </si>
  <si>
    <t>3. User Responsibility</t>
  </si>
  <si>
    <t>The use of this calculator is entirely at the user’s discretion and risk.</t>
  </si>
  <si>
    <t>The user is responsible for verifying the accuracy of inputs and for obtaining independent financial advice before making any financial decisions.</t>
  </si>
  <si>
    <t>4. Limitation of Liability</t>
  </si>
  <si>
    <t>The Provider, its employees, and affiliates accept no liability for any loss, claim, or damage of any kind, whether direct, indirect, or consequential, arising out of or in connection with the use of this calculator or reliance on the results produced.</t>
  </si>
  <si>
    <t>5. Use for Information Purposes Only</t>
  </si>
  <si>
    <t>This calculator is intended purely as an illustrative tool.</t>
  </si>
  <si>
    <t>It must not be relied upon as the sole basis for any financial planning or investment decision.</t>
  </si>
  <si>
    <t>By using this calculator, you acknowledge and agree to the above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</si>
</sst>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rgb="FFFFFFFF"/>
      <name val="Calibri"/>
    </font>
    <font>
      <b/>
      <sz val="11"/>
      <name val="Calibri"/>
    </font>
    <font>
      <b/>
      <sz val="12"/>
      <color rgb="FF000000"/>
      <name val="Calibri"/>
    </font>
    <font>
      <b/>
      <sz val="11"/>
      <color theme="1"/>
      <name val="Calibri"/>
      <family val="2"/>
      <scheme val="minor"/>
    </font>
    <font>
      <b/>
      <u/>
      <sz val="11"/>
      <name val="Calibri"/>
      <family val="2"/>
    </font>
    <font>
      <b/>
      <sz val="13.5"/>
      <color theme="1"/>
      <name val="Calibri"/>
      <family val="2"/>
      <scheme val="minor"/>
    </font>
  </fonts>
  <fills count="4">
    <fill>
      <patternFill patternType="none"/>
    </fill>
    <fill>
      <patternFill patternType="gray125"/>
    </fill>
    <fill>
      <patternFill patternType="solid">
        <fgColor rgb="FF4F81BD"/>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xf>
    <xf numFmtId="0" fontId="2" fillId="0" borderId="0" xfId="0" applyFont="1"/>
    <xf numFmtId="0" fontId="3" fillId="0" borderId="0" xfId="0" applyFont="1"/>
    <xf numFmtId="0" fontId="4" fillId="3" borderId="2" xfId="0" applyFont="1" applyFill="1" applyBorder="1"/>
    <xf numFmtId="0" fontId="1" fillId="2" borderId="3" xfId="0"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5" fillId="0" borderId="0" xfId="0" applyFont="1" applyAlignment="1">
      <alignment horizontal="right"/>
    </xf>
    <xf numFmtId="0" fontId="6" fillId="0" borderId="0" xfId="0" applyFont="1" applyAlignment="1">
      <alignment vertical="center"/>
    </xf>
    <xf numFmtId="0" fontId="0" fillId="0" borderId="0" xfId="0" applyAlignment="1">
      <alignment horizontal="left" vertical="center" indent="1"/>
    </xf>
    <xf numFmtId="0" fontId="4" fillId="0" borderId="0" xfId="0" applyFont="1" applyAlignment="1">
      <alignment horizontal="left" vertical="center" indent="1"/>
    </xf>
    <xf numFmtId="0" fontId="0" fillId="0" borderId="0" xfId="0" applyAlignment="1">
      <alignment horizontal="left" vertical="center" indent="2"/>
    </xf>
    <xf numFmtId="0" fontId="1" fillId="2" borderId="3" xfId="0" applyFont="1" applyFill="1" applyBorder="1" applyAlignment="1">
      <alignment horizontal="center" vertical="center" wrapText="1"/>
    </xf>
    <xf numFmtId="0" fontId="0" fillId="0" borderId="13" xfId="0" applyBorder="1"/>
    <xf numFmtId="0" fontId="0" fillId="0" borderId="14"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2"/>
  <sheetViews>
    <sheetView tabSelected="1" workbookViewId="0">
      <selection activeCell="B7" sqref="B7"/>
    </sheetView>
  </sheetViews>
  <sheetFormatPr defaultRowHeight="15" x14ac:dyDescent="0.25"/>
  <cols>
    <col min="1" max="1" width="30" customWidth="1"/>
    <col min="2" max="2" width="20" customWidth="1"/>
    <col min="3" max="3" width="39.5703125" customWidth="1"/>
    <col min="4" max="4" width="24" customWidth="1"/>
  </cols>
  <sheetData>
    <row r="1" spans="1:4" ht="81" customHeight="1" x14ac:dyDescent="0.25">
      <c r="A1" t="e" vm="1">
        <v>#VALUE!</v>
      </c>
    </row>
    <row r="2" spans="1:4" ht="16.5" thickBot="1" x14ac:dyDescent="0.3">
      <c r="A2" s="1" t="s">
        <v>0</v>
      </c>
      <c r="B2" s="5" t="s">
        <v>1</v>
      </c>
      <c r="C2" s="5" t="s">
        <v>2</v>
      </c>
      <c r="D2" s="5"/>
    </row>
    <row r="3" spans="1:4" x14ac:dyDescent="0.25">
      <c r="A3" s="2" t="s">
        <v>3</v>
      </c>
      <c r="B3" s="6">
        <v>0</v>
      </c>
      <c r="C3" s="9" t="s">
        <v>4</v>
      </c>
      <c r="D3" s="10"/>
    </row>
    <row r="4" spans="1:4" x14ac:dyDescent="0.25">
      <c r="A4" s="2" t="s">
        <v>5</v>
      </c>
      <c r="B4" s="7">
        <v>0</v>
      </c>
      <c r="C4" s="11" t="s">
        <v>6</v>
      </c>
      <c r="D4" s="12"/>
    </row>
    <row r="5" spans="1:4" x14ac:dyDescent="0.25">
      <c r="A5" s="2" t="s">
        <v>7</v>
      </c>
      <c r="B5" s="7">
        <v>0</v>
      </c>
      <c r="C5" s="11" t="s">
        <v>8</v>
      </c>
      <c r="D5" s="12"/>
    </row>
    <row r="6" spans="1:4" ht="15.75" thickBot="1" x14ac:dyDescent="0.3">
      <c r="A6" s="2" t="s">
        <v>9</v>
      </c>
      <c r="B6" s="8">
        <v>0</v>
      </c>
      <c r="C6" s="13" t="s">
        <v>10</v>
      </c>
      <c r="D6" s="14"/>
    </row>
    <row r="8" spans="1:4" ht="16.5" thickBot="1" x14ac:dyDescent="0.3">
      <c r="A8" s="3" t="s">
        <v>11</v>
      </c>
    </row>
    <row r="9" spans="1:4" ht="15.75" thickBot="1" x14ac:dyDescent="0.3">
      <c r="A9" s="15" t="s">
        <v>12</v>
      </c>
      <c r="B9" s="4">
        <f>SUM(D13:D42)</f>
        <v>0</v>
      </c>
    </row>
    <row r="12" spans="1:4" ht="32.25" thickBot="1" x14ac:dyDescent="0.3">
      <c r="A12" s="20" t="s">
        <v>13</v>
      </c>
      <c r="B12" s="20" t="s">
        <v>14</v>
      </c>
      <c r="C12" s="20" t="s">
        <v>15</v>
      </c>
      <c r="D12" s="20" t="s">
        <v>16</v>
      </c>
    </row>
    <row r="13" spans="1:4" x14ac:dyDescent="0.25">
      <c r="A13" s="9">
        <v>1</v>
      </c>
      <c r="B13" s="21">
        <f t="shared" ref="B13:B42" si="0">$B$3*(1+$B$5/100)^(A13-1)</f>
        <v>0</v>
      </c>
      <c r="C13" s="21">
        <f t="shared" ref="C13:C42" si="1">B13*12</f>
        <v>0</v>
      </c>
      <c r="D13" s="10">
        <f t="shared" ref="D13:D42" si="2">C13*(1+$B$6/100)^($B$4-A13+1)</f>
        <v>0</v>
      </c>
    </row>
    <row r="14" spans="1:4" x14ac:dyDescent="0.25">
      <c r="A14" s="11">
        <v>2</v>
      </c>
      <c r="B14">
        <f t="shared" si="0"/>
        <v>0</v>
      </c>
      <c r="C14">
        <f t="shared" si="1"/>
        <v>0</v>
      </c>
      <c r="D14" s="12">
        <f t="shared" si="2"/>
        <v>0</v>
      </c>
    </row>
    <row r="15" spans="1:4" x14ac:dyDescent="0.25">
      <c r="A15" s="11">
        <v>3</v>
      </c>
      <c r="B15">
        <f t="shared" si="0"/>
        <v>0</v>
      </c>
      <c r="C15">
        <f t="shared" si="1"/>
        <v>0</v>
      </c>
      <c r="D15" s="12">
        <f t="shared" si="2"/>
        <v>0</v>
      </c>
    </row>
    <row r="16" spans="1:4" x14ac:dyDescent="0.25">
      <c r="A16" s="11">
        <v>4</v>
      </c>
      <c r="B16">
        <f t="shared" si="0"/>
        <v>0</v>
      </c>
      <c r="C16">
        <f t="shared" si="1"/>
        <v>0</v>
      </c>
      <c r="D16" s="12">
        <f t="shared" si="2"/>
        <v>0</v>
      </c>
    </row>
    <row r="17" spans="1:4" x14ac:dyDescent="0.25">
      <c r="A17" s="11">
        <v>5</v>
      </c>
      <c r="B17">
        <f t="shared" si="0"/>
        <v>0</v>
      </c>
      <c r="C17">
        <f t="shared" si="1"/>
        <v>0</v>
      </c>
      <c r="D17" s="12">
        <f t="shared" si="2"/>
        <v>0</v>
      </c>
    </row>
    <row r="18" spans="1:4" x14ac:dyDescent="0.25">
      <c r="A18" s="11">
        <v>6</v>
      </c>
      <c r="B18">
        <f t="shared" si="0"/>
        <v>0</v>
      </c>
      <c r="C18">
        <f t="shared" si="1"/>
        <v>0</v>
      </c>
      <c r="D18" s="12">
        <f t="shared" si="2"/>
        <v>0</v>
      </c>
    </row>
    <row r="19" spans="1:4" x14ac:dyDescent="0.25">
      <c r="A19" s="11">
        <v>7</v>
      </c>
      <c r="B19">
        <f t="shared" si="0"/>
        <v>0</v>
      </c>
      <c r="C19">
        <f t="shared" si="1"/>
        <v>0</v>
      </c>
      <c r="D19" s="12">
        <f t="shared" si="2"/>
        <v>0</v>
      </c>
    </row>
    <row r="20" spans="1:4" x14ac:dyDescent="0.25">
      <c r="A20" s="11">
        <v>8</v>
      </c>
      <c r="B20">
        <f t="shared" si="0"/>
        <v>0</v>
      </c>
      <c r="C20">
        <f t="shared" si="1"/>
        <v>0</v>
      </c>
      <c r="D20" s="12">
        <f t="shared" si="2"/>
        <v>0</v>
      </c>
    </row>
    <row r="21" spans="1:4" x14ac:dyDescent="0.25">
      <c r="A21" s="11">
        <v>9</v>
      </c>
      <c r="B21">
        <f t="shared" si="0"/>
        <v>0</v>
      </c>
      <c r="C21">
        <f t="shared" si="1"/>
        <v>0</v>
      </c>
      <c r="D21" s="12">
        <f t="shared" si="2"/>
        <v>0</v>
      </c>
    </row>
    <row r="22" spans="1:4" x14ac:dyDescent="0.25">
      <c r="A22" s="11">
        <v>10</v>
      </c>
      <c r="B22">
        <f t="shared" si="0"/>
        <v>0</v>
      </c>
      <c r="C22">
        <f t="shared" si="1"/>
        <v>0</v>
      </c>
      <c r="D22" s="12">
        <f t="shared" si="2"/>
        <v>0</v>
      </c>
    </row>
    <row r="23" spans="1:4" x14ac:dyDescent="0.25">
      <c r="A23" s="11">
        <v>11</v>
      </c>
      <c r="B23">
        <f t="shared" si="0"/>
        <v>0</v>
      </c>
      <c r="C23">
        <f t="shared" si="1"/>
        <v>0</v>
      </c>
      <c r="D23" s="12">
        <f t="shared" si="2"/>
        <v>0</v>
      </c>
    </row>
    <row r="24" spans="1:4" x14ac:dyDescent="0.25">
      <c r="A24" s="11">
        <v>12</v>
      </c>
      <c r="B24">
        <f t="shared" si="0"/>
        <v>0</v>
      </c>
      <c r="C24">
        <f t="shared" si="1"/>
        <v>0</v>
      </c>
      <c r="D24" s="12">
        <f t="shared" si="2"/>
        <v>0</v>
      </c>
    </row>
    <row r="25" spans="1:4" x14ac:dyDescent="0.25">
      <c r="A25" s="11">
        <v>13</v>
      </c>
      <c r="B25">
        <f t="shared" si="0"/>
        <v>0</v>
      </c>
      <c r="C25">
        <f t="shared" si="1"/>
        <v>0</v>
      </c>
      <c r="D25" s="12">
        <f t="shared" si="2"/>
        <v>0</v>
      </c>
    </row>
    <row r="26" spans="1:4" x14ac:dyDescent="0.25">
      <c r="A26" s="11">
        <v>14</v>
      </c>
      <c r="B26">
        <f t="shared" si="0"/>
        <v>0</v>
      </c>
      <c r="C26">
        <f t="shared" si="1"/>
        <v>0</v>
      </c>
      <c r="D26" s="12">
        <f t="shared" si="2"/>
        <v>0</v>
      </c>
    </row>
    <row r="27" spans="1:4" x14ac:dyDescent="0.25">
      <c r="A27" s="11">
        <v>15</v>
      </c>
      <c r="B27">
        <f t="shared" si="0"/>
        <v>0</v>
      </c>
      <c r="C27">
        <f t="shared" si="1"/>
        <v>0</v>
      </c>
      <c r="D27" s="12">
        <f t="shared" si="2"/>
        <v>0</v>
      </c>
    </row>
    <row r="28" spans="1:4" x14ac:dyDescent="0.25">
      <c r="A28" s="11">
        <v>16</v>
      </c>
      <c r="B28">
        <f t="shared" si="0"/>
        <v>0</v>
      </c>
      <c r="C28">
        <f t="shared" si="1"/>
        <v>0</v>
      </c>
      <c r="D28" s="12">
        <f t="shared" si="2"/>
        <v>0</v>
      </c>
    </row>
    <row r="29" spans="1:4" x14ac:dyDescent="0.25">
      <c r="A29" s="11">
        <v>17</v>
      </c>
      <c r="B29">
        <f t="shared" si="0"/>
        <v>0</v>
      </c>
      <c r="C29">
        <f t="shared" si="1"/>
        <v>0</v>
      </c>
      <c r="D29" s="12">
        <f t="shared" si="2"/>
        <v>0</v>
      </c>
    </row>
    <row r="30" spans="1:4" x14ac:dyDescent="0.25">
      <c r="A30" s="11">
        <v>18</v>
      </c>
      <c r="B30">
        <f t="shared" si="0"/>
        <v>0</v>
      </c>
      <c r="C30">
        <f t="shared" si="1"/>
        <v>0</v>
      </c>
      <c r="D30" s="12">
        <f t="shared" si="2"/>
        <v>0</v>
      </c>
    </row>
    <row r="31" spans="1:4" x14ac:dyDescent="0.25">
      <c r="A31" s="11">
        <v>19</v>
      </c>
      <c r="B31">
        <f t="shared" si="0"/>
        <v>0</v>
      </c>
      <c r="C31">
        <f t="shared" si="1"/>
        <v>0</v>
      </c>
      <c r="D31" s="12">
        <f t="shared" si="2"/>
        <v>0</v>
      </c>
    </row>
    <row r="32" spans="1:4" x14ac:dyDescent="0.25">
      <c r="A32" s="11">
        <v>20</v>
      </c>
      <c r="B32">
        <f t="shared" si="0"/>
        <v>0</v>
      </c>
      <c r="C32">
        <f t="shared" si="1"/>
        <v>0</v>
      </c>
      <c r="D32" s="12">
        <f t="shared" si="2"/>
        <v>0</v>
      </c>
    </row>
    <row r="33" spans="1:4" x14ac:dyDescent="0.25">
      <c r="A33" s="11">
        <v>21</v>
      </c>
      <c r="B33">
        <f t="shared" si="0"/>
        <v>0</v>
      </c>
      <c r="C33">
        <f t="shared" si="1"/>
        <v>0</v>
      </c>
      <c r="D33" s="12">
        <f t="shared" si="2"/>
        <v>0</v>
      </c>
    </row>
    <row r="34" spans="1:4" x14ac:dyDescent="0.25">
      <c r="A34" s="11">
        <v>22</v>
      </c>
      <c r="B34">
        <f t="shared" si="0"/>
        <v>0</v>
      </c>
      <c r="C34">
        <f t="shared" si="1"/>
        <v>0</v>
      </c>
      <c r="D34" s="12">
        <f t="shared" si="2"/>
        <v>0</v>
      </c>
    </row>
    <row r="35" spans="1:4" x14ac:dyDescent="0.25">
      <c r="A35" s="11">
        <v>23</v>
      </c>
      <c r="B35">
        <f t="shared" si="0"/>
        <v>0</v>
      </c>
      <c r="C35">
        <f t="shared" si="1"/>
        <v>0</v>
      </c>
      <c r="D35" s="12">
        <f t="shared" si="2"/>
        <v>0</v>
      </c>
    </row>
    <row r="36" spans="1:4" x14ac:dyDescent="0.25">
      <c r="A36" s="11">
        <v>24</v>
      </c>
      <c r="B36">
        <f t="shared" si="0"/>
        <v>0</v>
      </c>
      <c r="C36">
        <f t="shared" si="1"/>
        <v>0</v>
      </c>
      <c r="D36" s="12">
        <f t="shared" si="2"/>
        <v>0</v>
      </c>
    </row>
    <row r="37" spans="1:4" x14ac:dyDescent="0.25">
      <c r="A37" s="11">
        <v>25</v>
      </c>
      <c r="B37">
        <f t="shared" si="0"/>
        <v>0</v>
      </c>
      <c r="C37">
        <f t="shared" si="1"/>
        <v>0</v>
      </c>
      <c r="D37" s="12">
        <f t="shared" si="2"/>
        <v>0</v>
      </c>
    </row>
    <row r="38" spans="1:4" x14ac:dyDescent="0.25">
      <c r="A38" s="11">
        <v>26</v>
      </c>
      <c r="B38">
        <f t="shared" si="0"/>
        <v>0</v>
      </c>
      <c r="C38">
        <f t="shared" si="1"/>
        <v>0</v>
      </c>
      <c r="D38" s="12">
        <f t="shared" si="2"/>
        <v>0</v>
      </c>
    </row>
    <row r="39" spans="1:4" x14ac:dyDescent="0.25">
      <c r="A39" s="11">
        <v>27</v>
      </c>
      <c r="B39">
        <f t="shared" si="0"/>
        <v>0</v>
      </c>
      <c r="C39">
        <f t="shared" si="1"/>
        <v>0</v>
      </c>
      <c r="D39" s="12">
        <f t="shared" si="2"/>
        <v>0</v>
      </c>
    </row>
    <row r="40" spans="1:4" x14ac:dyDescent="0.25">
      <c r="A40" s="11">
        <v>28</v>
      </c>
      <c r="B40">
        <f t="shared" si="0"/>
        <v>0</v>
      </c>
      <c r="C40">
        <f t="shared" si="1"/>
        <v>0</v>
      </c>
      <c r="D40" s="12">
        <f t="shared" si="2"/>
        <v>0</v>
      </c>
    </row>
    <row r="41" spans="1:4" x14ac:dyDescent="0.25">
      <c r="A41" s="11">
        <v>29</v>
      </c>
      <c r="B41">
        <f t="shared" si="0"/>
        <v>0</v>
      </c>
      <c r="C41">
        <f t="shared" si="1"/>
        <v>0</v>
      </c>
      <c r="D41" s="12">
        <f t="shared" si="2"/>
        <v>0</v>
      </c>
    </row>
    <row r="42" spans="1:4" ht="15.75" thickBot="1" x14ac:dyDescent="0.3">
      <c r="A42" s="13">
        <v>30</v>
      </c>
      <c r="B42" s="22">
        <f t="shared" si="0"/>
        <v>0</v>
      </c>
      <c r="C42" s="22">
        <f t="shared" si="1"/>
        <v>0</v>
      </c>
      <c r="D42" s="14">
        <f t="shared" si="2"/>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629E1-5FDD-4516-BBAE-D98A7ECD6B73}">
  <dimension ref="A1:A26"/>
  <sheetViews>
    <sheetView topLeftCell="A3" workbookViewId="0">
      <selection activeCell="D8" sqref="D8"/>
    </sheetView>
  </sheetViews>
  <sheetFormatPr defaultRowHeight="15" x14ac:dyDescent="0.25"/>
  <sheetData>
    <row r="1" spans="1:1" ht="18" x14ac:dyDescent="0.25">
      <c r="A1" s="16" t="s">
        <v>17</v>
      </c>
    </row>
    <row r="3" spans="1:1" x14ac:dyDescent="0.25">
      <c r="A3" t="s">
        <v>18</v>
      </c>
    </row>
    <row r="4" spans="1:1" x14ac:dyDescent="0.25">
      <c r="A4" s="17"/>
    </row>
    <row r="5" spans="1:1" x14ac:dyDescent="0.25">
      <c r="A5" s="18" t="s">
        <v>19</v>
      </c>
    </row>
    <row r="6" spans="1:1" x14ac:dyDescent="0.25">
      <c r="A6" s="19" t="s">
        <v>20</v>
      </c>
    </row>
    <row r="7" spans="1:1" x14ac:dyDescent="0.25">
      <c r="A7" s="19"/>
    </row>
    <row r="8" spans="1:1" x14ac:dyDescent="0.25">
      <c r="A8" s="19" t="s">
        <v>21</v>
      </c>
    </row>
    <row r="9" spans="1:1" x14ac:dyDescent="0.25">
      <c r="A9" s="17"/>
    </row>
    <row r="10" spans="1:1" x14ac:dyDescent="0.25">
      <c r="A10" s="18" t="s">
        <v>22</v>
      </c>
    </row>
    <row r="11" spans="1:1" x14ac:dyDescent="0.25">
      <c r="A11" s="19" t="s">
        <v>23</v>
      </c>
    </row>
    <row r="12" spans="1:1" x14ac:dyDescent="0.25">
      <c r="A12" s="19"/>
    </row>
    <row r="13" spans="1:1" x14ac:dyDescent="0.25">
      <c r="A13" s="19" t="s">
        <v>24</v>
      </c>
    </row>
    <row r="14" spans="1:1" x14ac:dyDescent="0.25">
      <c r="A14" s="17"/>
    </row>
    <row r="15" spans="1:1" x14ac:dyDescent="0.25">
      <c r="A15" s="18" t="s">
        <v>25</v>
      </c>
    </row>
    <row r="16" spans="1:1" x14ac:dyDescent="0.25">
      <c r="A16" s="19" t="s">
        <v>26</v>
      </c>
    </row>
    <row r="17" spans="1:1" x14ac:dyDescent="0.25">
      <c r="A17" s="19" t="s">
        <v>27</v>
      </c>
    </row>
    <row r="18" spans="1:1" x14ac:dyDescent="0.25">
      <c r="A18" s="17"/>
    </row>
    <row r="19" spans="1:1" x14ac:dyDescent="0.25">
      <c r="A19" s="18" t="s">
        <v>28</v>
      </c>
    </row>
    <row r="20" spans="1:1" x14ac:dyDescent="0.25">
      <c r="A20" s="19" t="s">
        <v>29</v>
      </c>
    </row>
    <row r="21" spans="1:1" x14ac:dyDescent="0.25">
      <c r="A21" s="17"/>
    </row>
    <row r="22" spans="1:1" x14ac:dyDescent="0.25">
      <c r="A22" s="18" t="s">
        <v>30</v>
      </c>
    </row>
    <row r="23" spans="1:1" x14ac:dyDescent="0.25">
      <c r="A23" s="19" t="s">
        <v>31</v>
      </c>
    </row>
    <row r="24" spans="1:1" x14ac:dyDescent="0.25">
      <c r="A24" s="19" t="s">
        <v>32</v>
      </c>
    </row>
    <row r="26" spans="1:1" x14ac:dyDescent="0.25">
      <c r="A26" t="s">
        <v>33</v>
      </c>
    </row>
  </sheetData>
  <sheetProtection algorithmName="SHA-512" hashValue="hxBhcX5bS4HA8L7XBJ+L2U3v4Tbc3qPgdldwslvwhdOakZ6TKZS0y9iCE9egaR2b/GmPmBzZJbX/I8Co/C7VCw==" saltValue="TJGIgCnETBKCCK/8ZYalA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b97365-3d51-4775-bde4-3e3c6f2f7364">
      <Terms xmlns="http://schemas.microsoft.com/office/infopath/2007/PartnerControls"/>
    </lcf76f155ced4ddcb4097134ff3c332f>
    <TaxCatchAll xmlns="89184100-005f-40a6-bdf5-d4cb1f9de7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BE297AF8AF914CB8EAFB3B2E5ED4F9" ma:contentTypeVersion="18" ma:contentTypeDescription="Create a new document." ma:contentTypeScope="" ma:versionID="a99e796e9709ad2fa47fed59380bb0b5">
  <xsd:schema xmlns:xsd="http://www.w3.org/2001/XMLSchema" xmlns:xs="http://www.w3.org/2001/XMLSchema" xmlns:p="http://schemas.microsoft.com/office/2006/metadata/properties" xmlns:ns2="e6b97365-3d51-4775-bde4-3e3c6f2f7364" xmlns:ns3="89184100-005f-40a6-bdf5-d4cb1f9de779" targetNamespace="http://schemas.microsoft.com/office/2006/metadata/properties" ma:root="true" ma:fieldsID="716f2b08976e237ee1517972759c5cbe" ns2:_="" ns3:_="">
    <xsd:import namespace="e6b97365-3d51-4775-bde4-3e3c6f2f7364"/>
    <xsd:import namespace="89184100-005f-40a6-bdf5-d4cb1f9de7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97365-3d51-4775-bde4-3e3c6f2f73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e1d7534-b9f9-4bba-b85e-5f5d436e9ec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184100-005f-40a6-bdf5-d4cb1f9de77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2e1eb7d-aa13-4bac-ada7-3450372658fb}" ma:internalName="TaxCatchAll" ma:showField="CatchAllData" ma:web="89184100-005f-40a6-bdf5-d4cb1f9de7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3A372C-DCED-437E-BEED-1D8F4B0BE05A}">
  <ds:schemaRefs>
    <ds:schemaRef ds:uri="http://schemas.microsoft.com/office/2006/metadata/properties"/>
    <ds:schemaRef ds:uri="http://schemas.microsoft.com/office/infopath/2007/PartnerControls"/>
    <ds:schemaRef ds:uri="e6b97365-3d51-4775-bde4-3e3c6f2f7364"/>
    <ds:schemaRef ds:uri="89184100-005f-40a6-bdf5-d4cb1f9de779"/>
  </ds:schemaRefs>
</ds:datastoreItem>
</file>

<file path=customXml/itemProps2.xml><?xml version="1.0" encoding="utf-8"?>
<ds:datastoreItem xmlns:ds="http://schemas.openxmlformats.org/officeDocument/2006/customXml" ds:itemID="{6F65B122-7EC2-4997-AFD4-AC2BCC388B5A}">
  <ds:schemaRefs>
    <ds:schemaRef ds:uri="http://schemas.microsoft.com/sharepoint/v3/contenttype/forms"/>
  </ds:schemaRefs>
</ds:datastoreItem>
</file>

<file path=customXml/itemProps3.xml><?xml version="1.0" encoding="utf-8"?>
<ds:datastoreItem xmlns:ds="http://schemas.openxmlformats.org/officeDocument/2006/customXml" ds:itemID="{5358D6F6-07F5-49B7-893A-3C38E466F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97365-3d51-4775-bde4-3e3c6f2f7364"/>
    <ds:schemaRef ds:uri="89184100-005f-40a6-bdf5-d4cb1f9de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Investment Calc</vt:lpstr>
      <vt:lpstr>Terms of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Albert Johnson</cp:lastModifiedBy>
  <dcterms:created xsi:type="dcterms:W3CDTF">2025-09-23T17:17:03Z</dcterms:created>
  <dcterms:modified xsi:type="dcterms:W3CDTF">2025-09-24T05:52:09Z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0x01010095BE297AF8AF914CB8EAFB3B2E5ED4F9</vt:lpwstr>
  </property>
</Properties>
</file>